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405" windowWidth="20730" windowHeight="7695" tabRatio="950"/>
  </bookViews>
  <sheets>
    <sheet name="ประสานจังหวัด" sheetId="1" r:id="rId1"/>
  </sheets>
  <definedNames>
    <definedName name="_xlnm.Print_Titles" localSheetId="0">ประสานจังหวัด!$11:$13</definedName>
  </definedNames>
  <calcPr calcId="144525"/>
</workbook>
</file>

<file path=xl/calcChain.xml><?xml version="1.0" encoding="utf-8"?>
<calcChain xmlns="http://schemas.openxmlformats.org/spreadsheetml/2006/main">
  <c r="E67" i="1" l="1"/>
  <c r="F67" i="1" l="1"/>
  <c r="G67" i="1"/>
  <c r="H67" i="1"/>
</calcChain>
</file>

<file path=xl/sharedStrings.xml><?xml version="1.0" encoding="utf-8"?>
<sst xmlns="http://schemas.openxmlformats.org/spreadsheetml/2006/main" count="220" uniqueCount="143">
  <si>
    <t>รายละเอียดโครงการพัฒนา</t>
  </si>
  <si>
    <t>ที่</t>
  </si>
  <si>
    <t xml:space="preserve">วัตถุประสงค์ </t>
  </si>
  <si>
    <t>เป้าหมาย</t>
  </si>
  <si>
    <t>หน่วยงาน</t>
  </si>
  <si>
    <t>จำนวน 1 แห่ง</t>
  </si>
  <si>
    <t>โครงการ/กิจกรรม</t>
  </si>
  <si>
    <t>(ผลผลิตของโครงการ)</t>
  </si>
  <si>
    <t>ตัวชี้วัด</t>
  </si>
  <si>
    <t>(KPI)</t>
  </si>
  <si>
    <t>โครงการก่อสร้างถนน คสล.</t>
  </si>
  <si>
    <t>สายเขาหินนก -  บ้านวกตุ่ม</t>
  </si>
  <si>
    <t>ปลอดภัย</t>
  </si>
  <si>
    <t>และทรัพย์สิน</t>
  </si>
  <si>
    <t>เพื่อความปลอดภัยในชีวิต</t>
  </si>
  <si>
    <t>มีความปลอดภัย</t>
  </si>
  <si>
    <t>(จุดเสี่ยงบริเวณทางแยก)</t>
  </si>
  <si>
    <t>ท่าเทียบเรือ</t>
  </si>
  <si>
    <t xml:space="preserve">เทศบาลตำบลเพชรพะงัน </t>
  </si>
  <si>
    <t>หนา 0.15 ม.</t>
  </si>
  <si>
    <t>รางระบายน้ำ ยาว 1,000 ม.</t>
  </si>
  <si>
    <t>โครงการก่อสร้างคูระบายน้ำ</t>
  </si>
  <si>
    <t xml:space="preserve">สายมะเดื่อหวาน - ในนา - </t>
  </si>
  <si>
    <t>1 เส้นทาง</t>
  </si>
  <si>
    <t>ในชุมชน</t>
  </si>
  <si>
    <t>ติดตั้งกล้องวงจรปิด</t>
  </si>
  <si>
    <t>1 แห่ง</t>
  </si>
  <si>
    <t>ยุทธศาสตร์ 1 ด้านโครงสร้างพื้นฐาน</t>
  </si>
  <si>
    <t>รางระบายน้ำ ยาว 1,180 ม.</t>
  </si>
  <si>
    <t>ในชีวิตและทรัพย์สิน</t>
  </si>
  <si>
    <t>ยุทธศาสตร์การพัฒนาของ อปท.ในเขตจังหวัดที่ 3  ด้านโครงสร้างพื้นฐาน</t>
  </si>
  <si>
    <t>ในตลาดโฉลกหลำ</t>
  </si>
  <si>
    <t>ยาว 680  ม.</t>
  </si>
  <si>
    <t>มี ถนน คสล.</t>
  </si>
  <si>
    <t>ขนาดมาตรฐาน</t>
  </si>
  <si>
    <t>1 สาย</t>
  </si>
  <si>
    <t>เพื่อให้ประชาชนมีเส้นทาง</t>
  </si>
  <si>
    <t>ก่อสร้างถนน คสล.</t>
  </si>
  <si>
    <t xml:space="preserve"> กว้าง 5 ม. ยาว 710 ม.  </t>
  </si>
  <si>
    <t xml:space="preserve"> กว้าง 6 ม. ยาว 590 ม.  </t>
  </si>
  <si>
    <t xml:space="preserve"> กว้าง 6 ม. ยาว 600 ม. </t>
  </si>
  <si>
    <t>มีคูระบายน้ำ</t>
  </si>
  <si>
    <t>ป้องกันน้ำท่วมขัง</t>
  </si>
  <si>
    <t>มีกล้อง</t>
  </si>
  <si>
    <t>วงจรปิด</t>
  </si>
  <si>
    <t>ก่อสร้างคูระบายน้ำ</t>
  </si>
  <si>
    <t xml:space="preserve">งบประมาณและที่ผ่านมา </t>
  </si>
  <si>
    <t xml:space="preserve">โครงการติดตั้งกล้องวงจรปิด </t>
  </si>
  <si>
    <t>ชุมชนที่ 2 บ้านโฉลกบ้านเก่า</t>
  </si>
  <si>
    <t>ชุมชนที่ 1 บ้านวกตุ่ม</t>
  </si>
  <si>
    <t>ชุมชนที่ 4 บ้านโฉลกหลำ</t>
  </si>
  <si>
    <t>ชุมชนที่ 5 บ้านศรีธนู</t>
  </si>
  <si>
    <t>มารีนา</t>
  </si>
  <si>
    <t xml:space="preserve">พร้อมรางระบายน้ำ </t>
  </si>
  <si>
    <t xml:space="preserve">ถนน คสล. กว้าง 5 ม. </t>
  </si>
  <si>
    <t xml:space="preserve">ยาว 995 ม. </t>
  </si>
  <si>
    <t>(ก่อสร้างแล้ว 300 เมตร)</t>
  </si>
  <si>
    <t xml:space="preserve">โรงพยาบาล </t>
  </si>
  <si>
    <t>ท่าเทียบเรือศรีธนู</t>
  </si>
  <si>
    <t>พร้อมรางระบายน้ำ</t>
  </si>
  <si>
    <t>ก่อสร้างท่าเรือวกตุ่ม</t>
  </si>
  <si>
    <t>โครงการก่อสร้างสะพาน</t>
  </si>
  <si>
    <t>สะพานท่าเทียบ</t>
  </si>
  <si>
    <t xml:space="preserve">เรือศรีธนู </t>
  </si>
  <si>
    <t xml:space="preserve"> พร้อมไฟฟ้า</t>
  </si>
  <si>
    <t>สาธารณะ</t>
  </si>
  <si>
    <t xml:space="preserve"> กว้าง 0.50 ม. ลึก 0.50 ม.  </t>
  </si>
  <si>
    <t xml:space="preserve"> กว้าง 0.50 ม. ลึก 0.80 ม.  </t>
  </si>
  <si>
    <t>จำนวน 30 จุด</t>
  </si>
  <si>
    <t>ที่ได้มาตรฐาน</t>
  </si>
  <si>
    <t xml:space="preserve">ชุมชนที่ 1 บ้านวกตุ่ม </t>
  </si>
  <si>
    <t>โครงการก่อสร้างท่าเทียบเรือ</t>
  </si>
  <si>
    <t>วกตุ่มมารีน่า</t>
  </si>
  <si>
    <t>เพื่อให้การระบายน้ำในพื้นที่</t>
  </si>
  <si>
    <t>มีความสะดวก รวดเร็ว และ</t>
  </si>
  <si>
    <t>- ประชาชนและนักท่องเที่ยว</t>
  </si>
  <si>
    <t>ประชาชนและนักท่องเที่ยว</t>
  </si>
  <si>
    <t>มีถนน คสล. ที่ได้มาตรฐาน</t>
  </si>
  <si>
    <t>ใช้สัญจรไปมาได้สะดวก</t>
  </si>
  <si>
    <t xml:space="preserve">รวดเร็ว และปลอดภัย </t>
  </si>
  <si>
    <t>มีคูระบายน้ำที่ได้มาตรฐาน</t>
  </si>
  <si>
    <t xml:space="preserve">และป้องกันน้ำท่วมขัง </t>
  </si>
  <si>
    <t>- มีนักท่องเที่ยวทางทะเล</t>
  </si>
  <si>
    <t>เพิ่มมากขึ้น สร้างรายได้</t>
  </si>
  <si>
    <t xml:space="preserve">ให้กับชุมชนวกตุ่ม </t>
  </si>
  <si>
    <t>ที่มีเรือได้มีที่สำหรับจอดเรือ</t>
  </si>
  <si>
    <t>ในการระบายน้ำได้สะดวก</t>
  </si>
  <si>
    <t>ให้กับชุมชนศรีธนู</t>
  </si>
  <si>
    <t>เพื่อให้ประชาชนและ</t>
  </si>
  <si>
    <t xml:space="preserve">นักท่องเที่ยว มีที่จอดเรือ </t>
  </si>
  <si>
    <t xml:space="preserve">แผนงาน เคหะและชุมชน </t>
  </si>
  <si>
    <t xml:space="preserve">โครงการก่อสร้างถนน </t>
  </si>
  <si>
    <t xml:space="preserve">คสล. สายเขาขี้แรด </t>
  </si>
  <si>
    <t>คสล. วงแหวนเขาเสาธง</t>
  </si>
  <si>
    <t xml:space="preserve">(ต่อเนื่อง) </t>
  </si>
  <si>
    <t>คมนาคมใช้สำหรับสัญจร</t>
  </si>
  <si>
    <t>ไปมาได้สะดวกรวดเร็วและ</t>
  </si>
  <si>
    <t xml:space="preserve">ท่าเทียบเรือศรีธนู </t>
  </si>
  <si>
    <t>บริเวณท่าเทียบเรือ</t>
  </si>
  <si>
    <t>พร้อมไฟฟ้าสาธารณะ</t>
  </si>
  <si>
    <t>จะได้รับ</t>
  </si>
  <si>
    <t>รับผิดชอบหลัก</t>
  </si>
  <si>
    <t>(บาท)</t>
  </si>
  <si>
    <t>ผลที่คาดว่า</t>
  </si>
  <si>
    <t>แผนพัฒนาท้องถิ่นสี่ปี  (พ.ศ.2561 - 2564)</t>
  </si>
  <si>
    <t xml:space="preserve"> - </t>
  </si>
  <si>
    <t>แบบ ผ.05</t>
  </si>
  <si>
    <t>2560:5,428,000</t>
  </si>
  <si>
    <t>2560:5,970,000</t>
  </si>
  <si>
    <t>2559:5,970,000</t>
  </si>
  <si>
    <t>2558:5,970,000</t>
  </si>
  <si>
    <t>2557:5,970,000</t>
  </si>
  <si>
    <t>2560:3,200,000</t>
  </si>
  <si>
    <t>2560:6,100,000</t>
  </si>
  <si>
    <t>2559:6,100,000</t>
  </si>
  <si>
    <t>2558:6,100,000</t>
  </si>
  <si>
    <t>2557:6,100,000</t>
  </si>
  <si>
    <t>2560:4,320,000</t>
  </si>
  <si>
    <t>2560:15,000,000</t>
  </si>
  <si>
    <t>2560:10,000,000</t>
  </si>
  <si>
    <t>2556:9,500,000</t>
  </si>
  <si>
    <t>สำหรับ ประสานโครงการพัฒนาจังหวัด</t>
  </si>
  <si>
    <t>2559:10,000,000</t>
  </si>
  <si>
    <t>2558:10,000,000</t>
  </si>
  <si>
    <t>2557:10,000,000</t>
  </si>
  <si>
    <t>CCTV พร้อมศูนย์ควบคุม</t>
  </si>
  <si>
    <t>ระบบ</t>
  </si>
  <si>
    <t>จังหวัด</t>
  </si>
  <si>
    <t>สุราษฎร์ธานี</t>
  </si>
  <si>
    <t>รวม   8  โครงการ</t>
  </si>
  <si>
    <t>ยุทธศาสตร์จังหวัดที่ 3  การเชื่อมโยงเส้นทางคมนาคมและศูนย์โลจิสติกส์ (Logistics Hub) ภาคใต้ตอนบน</t>
  </si>
  <si>
    <t>จุดเริ่มต้น N 1076386 E 609005</t>
  </si>
  <si>
    <t>จุดสิ้นสุด N 1075989 E 609552</t>
  </si>
  <si>
    <t>จุดเริ่มต้น N 1076966 E 608841</t>
  </si>
  <si>
    <t>จุดสิ้นสุด N 1077048 E 608430</t>
  </si>
  <si>
    <t>จุดเริ่มต้น N 1081691 E 610851</t>
  </si>
  <si>
    <t>จุดสิ้นสุด N 1081642 E 610307</t>
  </si>
  <si>
    <t>จุดเริ่มต้น N 1075436 E 607964</t>
  </si>
  <si>
    <t>จุดสิ้นสุด N 1075114 E 609385</t>
  </si>
  <si>
    <t>จุดเริ่มต้น N 1075690 E 609259</t>
  </si>
  <si>
    <t>จุดสิ้นสุด N 1075598 E 609525</t>
  </si>
  <si>
    <t xml:space="preserve"> N 1075759 E 607922</t>
  </si>
  <si>
    <t xml:space="preserve"> N 1078048 E 606222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</si>
</sst>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5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color theme="1"/>
      <name val="TH SarabunIT๙"/>
      <family val="2"/>
    </font>
    <font>
      <sz val="16"/>
      <color theme="1"/>
      <name val="TH SarabunIT๙"/>
      <family val="2"/>
    </font>
    <font>
      <sz val="15"/>
      <name val="TH SarabunIT๙"/>
      <family val="2"/>
    </font>
    <font>
      <sz val="14"/>
      <name val="TH SarabunIT๙"/>
      <family val="2"/>
    </font>
    <font>
      <sz val="16"/>
      <name val="TH SarabunIT๙"/>
      <family val="2"/>
    </font>
    <font>
      <b/>
      <sz val="17"/>
      <name val="TH SarabunIT๙"/>
      <family val="2"/>
    </font>
    <font>
      <b/>
      <sz val="16"/>
      <name val="TH SarabunIT๙"/>
      <family val="2"/>
    </font>
    <font>
      <i/>
      <sz val="16"/>
      <name val="TH SarabunIT๙"/>
      <family val="2"/>
    </font>
    <font>
      <sz val="10"/>
      <name val="TH SarabunIT๙"/>
      <family val="2"/>
    </font>
    <font>
      <sz val="10"/>
      <color theme="1"/>
      <name val="TH SarabunIT๙"/>
      <family val="2"/>
    </font>
    <font>
      <b/>
      <sz val="14"/>
      <name val="TH SarabunIT๙"/>
      <family val="2"/>
    </font>
    <font>
      <b/>
      <sz val="11"/>
      <name val="TH SarabunIT๙"/>
      <family val="2"/>
    </font>
    <font>
      <sz val="12"/>
      <color theme="1"/>
      <name val="TH SarabunIT๙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93">
    <xf numFmtId="0" fontId="0" fillId="0" borderId="0" xfId="0"/>
    <xf numFmtId="0" fontId="3" fillId="0" borderId="2" xfId="0" applyFont="1" applyBorder="1"/>
    <xf numFmtId="0" fontId="4" fillId="0" borderId="3" xfId="0" applyFont="1" applyBorder="1" applyAlignment="1">
      <alignment horizontal="center"/>
    </xf>
    <xf numFmtId="0" fontId="3" fillId="0" borderId="3" xfId="0" applyFont="1" applyBorder="1"/>
    <xf numFmtId="0" fontId="6" fillId="0" borderId="1" xfId="0" applyFont="1" applyBorder="1"/>
    <xf numFmtId="0" fontId="6" fillId="0" borderId="3" xfId="0" applyFont="1" applyBorder="1" applyAlignment="1">
      <alignment horizontal="center"/>
    </xf>
    <xf numFmtId="0" fontId="6" fillId="0" borderId="3" xfId="0" applyFont="1" applyBorder="1"/>
    <xf numFmtId="0" fontId="6" fillId="0" borderId="3" xfId="0" applyFont="1" applyBorder="1" applyAlignment="1">
      <alignment horizontal="left"/>
    </xf>
    <xf numFmtId="0" fontId="6" fillId="0" borderId="3" xfId="0" applyFont="1" applyBorder="1" applyAlignment="1">
      <alignment horizontal="left" vertical="center"/>
    </xf>
    <xf numFmtId="3" fontId="6" fillId="0" borderId="1" xfId="0" applyNumberFormat="1" applyFont="1" applyBorder="1" applyAlignment="1">
      <alignment horizontal="center"/>
    </xf>
    <xf numFmtId="3" fontId="6" fillId="0" borderId="3" xfId="0" applyNumberFormat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0" xfId="0" applyFont="1"/>
    <xf numFmtId="0" fontId="8" fillId="0" borderId="0" xfId="0" applyFont="1" applyBorder="1"/>
    <xf numFmtId="0" fontId="8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9" fontId="8" fillId="0" borderId="2" xfId="1" applyFont="1" applyBorder="1" applyAlignment="1">
      <alignment horizontal="center"/>
    </xf>
    <xf numFmtId="3" fontId="5" fillId="0" borderId="3" xfId="2" applyNumberFormat="1" applyFont="1" applyBorder="1" applyAlignment="1">
      <alignment horizontal="center"/>
    </xf>
    <xf numFmtId="3" fontId="6" fillId="0" borderId="3" xfId="2" applyNumberFormat="1" applyFont="1" applyBorder="1" applyAlignment="1">
      <alignment horizontal="center"/>
    </xf>
    <xf numFmtId="3" fontId="5" fillId="0" borderId="3" xfId="0" applyNumberFormat="1" applyFont="1" applyBorder="1" applyAlignment="1">
      <alignment horizontal="center"/>
    </xf>
    <xf numFmtId="0" fontId="6" fillId="0" borderId="0" xfId="0" applyFont="1"/>
    <xf numFmtId="0" fontId="6" fillId="0" borderId="2" xfId="0" applyFont="1" applyBorder="1" applyAlignment="1">
      <alignment horizontal="center"/>
    </xf>
    <xf numFmtId="0" fontId="6" fillId="0" borderId="2" xfId="0" applyFont="1" applyBorder="1"/>
    <xf numFmtId="3" fontId="6" fillId="0" borderId="2" xfId="0" applyNumberFormat="1" applyFont="1" applyBorder="1" applyAlignment="1">
      <alignment horizontal="center"/>
    </xf>
    <xf numFmtId="0" fontId="6" fillId="0" borderId="0" xfId="0" applyFont="1" applyBorder="1"/>
    <xf numFmtId="0" fontId="4" fillId="0" borderId="2" xfId="0" applyFont="1" applyBorder="1"/>
    <xf numFmtId="1" fontId="8" fillId="0" borderId="2" xfId="0" applyNumberFormat="1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6" fillId="0" borderId="1" xfId="0" quotePrefix="1" applyFont="1" applyBorder="1" applyAlignment="1">
      <alignment horizontal="left"/>
    </xf>
    <xf numFmtId="0" fontId="6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left"/>
    </xf>
    <xf numFmtId="3" fontId="3" fillId="0" borderId="3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3" fontId="6" fillId="0" borderId="0" xfId="0" applyNumberFormat="1" applyFont="1" applyAlignment="1">
      <alignment horizontal="center"/>
    </xf>
    <xf numFmtId="3" fontId="6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0" fontId="6" fillId="0" borderId="3" xfId="0" applyFont="1" applyBorder="1" applyAlignment="1">
      <alignment horizontal="center" vertical="center"/>
    </xf>
    <xf numFmtId="9" fontId="8" fillId="0" borderId="3" xfId="1" applyFont="1" applyBorder="1" applyAlignment="1">
      <alignment horizontal="center"/>
    </xf>
    <xf numFmtId="0" fontId="6" fillId="0" borderId="0" xfId="0" applyFont="1" applyBorder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horizontal="center"/>
    </xf>
    <xf numFmtId="3" fontId="9" fillId="0" borderId="0" xfId="0" applyNumberFormat="1" applyFont="1" applyAlignment="1">
      <alignment horizontal="center"/>
    </xf>
    <xf numFmtId="0" fontId="8" fillId="0" borderId="3" xfId="0" applyFont="1" applyBorder="1" applyAlignment="1">
      <alignment horizontal="center"/>
    </xf>
    <xf numFmtId="1" fontId="8" fillId="0" borderId="3" xfId="0" applyNumberFormat="1" applyFont="1" applyBorder="1" applyAlignment="1">
      <alignment horizontal="center"/>
    </xf>
    <xf numFmtId="3" fontId="6" fillId="2" borderId="3" xfId="0" applyNumberFormat="1" applyFont="1" applyFill="1" applyBorder="1" applyAlignment="1">
      <alignment horizontal="center"/>
    </xf>
    <xf numFmtId="0" fontId="6" fillId="0" borderId="1" xfId="0" applyFont="1" applyFill="1" applyBorder="1"/>
    <xf numFmtId="0" fontId="6" fillId="0" borderId="3" xfId="0" applyFont="1" applyFill="1" applyBorder="1"/>
    <xf numFmtId="0" fontId="3" fillId="0" borderId="3" xfId="0" applyFont="1" applyFill="1" applyBorder="1"/>
    <xf numFmtId="3" fontId="5" fillId="0" borderId="1" xfId="0" applyNumberFormat="1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3" fontId="11" fillId="0" borderId="3" xfId="0" applyNumberFormat="1" applyFont="1" applyBorder="1" applyAlignment="1">
      <alignment horizontal="center"/>
    </xf>
    <xf numFmtId="0" fontId="8" fillId="0" borderId="0" xfId="0" applyFont="1" applyAlignment="1">
      <alignment horizontal="center"/>
    </xf>
    <xf numFmtId="0" fontId="3" fillId="0" borderId="3" xfId="0" quotePrefix="1" applyFont="1" applyBorder="1" applyAlignment="1">
      <alignment horizontal="left"/>
    </xf>
    <xf numFmtId="0" fontId="6" fillId="0" borderId="1" xfId="0" applyFont="1" applyBorder="1" applyAlignment="1">
      <alignment horizontal="center"/>
    </xf>
    <xf numFmtId="0" fontId="6" fillId="0" borderId="3" xfId="0" quotePrefix="1" applyFont="1" applyBorder="1" applyAlignment="1">
      <alignment horizontal="left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1" fontId="6" fillId="0" borderId="2" xfId="0" applyNumberFormat="1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3" fontId="12" fillId="0" borderId="5" xfId="0" applyNumberFormat="1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6" fillId="0" borderId="1" xfId="0" applyFont="1" applyBorder="1" applyAlignment="1">
      <alignment horizontal="left" vertical="center"/>
    </xf>
    <xf numFmtId="0" fontId="3" fillId="0" borderId="1" xfId="0" applyFont="1" applyFill="1" applyBorder="1"/>
    <xf numFmtId="0" fontId="3" fillId="0" borderId="2" xfId="0" applyFont="1" applyFill="1" applyBorder="1"/>
    <xf numFmtId="0" fontId="3" fillId="0" borderId="1" xfId="0" applyFont="1" applyBorder="1"/>
    <xf numFmtId="0" fontId="4" fillId="0" borderId="3" xfId="0" applyFont="1" applyBorder="1"/>
    <xf numFmtId="0" fontId="2" fillId="0" borderId="3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0" fontId="4" fillId="0" borderId="0" xfId="0" applyFont="1" applyBorder="1"/>
    <xf numFmtId="9" fontId="8" fillId="0" borderId="0" xfId="1" applyFont="1" applyBorder="1" applyAlignment="1">
      <alignment horizontal="center"/>
    </xf>
    <xf numFmtId="1" fontId="8" fillId="0" borderId="0" xfId="0" applyNumberFormat="1" applyFont="1" applyBorder="1" applyAlignment="1">
      <alignment horizontal="center"/>
    </xf>
    <xf numFmtId="0" fontId="6" fillId="0" borderId="1" xfId="0" applyFont="1" applyBorder="1" applyAlignment="1">
      <alignment vertical="center"/>
    </xf>
    <xf numFmtId="3" fontId="5" fillId="0" borderId="1" xfId="2" applyNumberFormat="1" applyFont="1" applyBorder="1" applyAlignment="1">
      <alignment horizontal="center"/>
    </xf>
    <xf numFmtId="0" fontId="6" fillId="0" borderId="2" xfId="0" applyFont="1" applyBorder="1" applyAlignment="1">
      <alignment horizontal="left"/>
    </xf>
    <xf numFmtId="0" fontId="6" fillId="0" borderId="0" xfId="0" applyFont="1" applyAlignment="1">
      <alignment horizontal="right"/>
    </xf>
    <xf numFmtId="0" fontId="8" fillId="0" borderId="5" xfId="0" applyFont="1" applyBorder="1" applyAlignment="1">
      <alignment horizontal="center"/>
    </xf>
    <xf numFmtId="3" fontId="8" fillId="0" borderId="5" xfId="0" applyNumberFormat="1" applyFont="1" applyBorder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8" fillId="0" borderId="0" xfId="0" applyFont="1" applyBorder="1" applyAlignment="1">
      <alignment horizontal="left"/>
    </xf>
    <xf numFmtId="49" fontId="8" fillId="0" borderId="0" xfId="0" applyNumberFormat="1" applyFont="1" applyAlignment="1">
      <alignment horizontal="left"/>
    </xf>
  </cellXfs>
  <cellStyles count="3">
    <cellStyle name="Comma" xfId="2" builtinId="3"/>
    <cellStyle name="Normal" xfId="0" builtinId="0"/>
    <cellStyle name="Percent" xfId="1" builtinId="5"/>
  </cellStyles>
  <dxfs count="0"/>
  <tableStyles count="0" defaultTableStyle="TableStyleMedium9" defaultPivotStyle="PivotStyleLight16"/>
  <colors>
    <mruColors>
      <color rgb="FFFF66FF"/>
      <color rgb="FF00CC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71"/>
  <sheetViews>
    <sheetView tabSelected="1" view="pageBreakPreview" zoomScaleNormal="100" zoomScaleSheetLayoutView="100" workbookViewId="0">
      <selection activeCell="F48" sqref="F48"/>
    </sheetView>
  </sheetViews>
  <sheetFormatPr defaultRowHeight="20.25" x14ac:dyDescent="0.3"/>
  <cols>
    <col min="1" max="1" width="3.625" style="27" customWidth="1"/>
    <col min="2" max="3" width="20.625" style="20" customWidth="1"/>
    <col min="4" max="4" width="20.625" style="27" customWidth="1"/>
    <col min="5" max="8" width="10.625" style="39" customWidth="1"/>
    <col min="9" max="9" width="11.625" style="27" customWidth="1"/>
    <col min="10" max="10" width="20.625" style="20" customWidth="1"/>
    <col min="11" max="11" width="9.625" style="20" customWidth="1"/>
    <col min="12" max="16384" width="9" style="20"/>
  </cols>
  <sheetData>
    <row r="1" spans="1:11" ht="20.100000000000001" customHeight="1" x14ac:dyDescent="0.3">
      <c r="J1" s="86" t="s">
        <v>106</v>
      </c>
      <c r="K1" s="86"/>
    </row>
    <row r="2" spans="1:11" ht="20.100000000000001" customHeight="1" x14ac:dyDescent="0.35">
      <c r="A2" s="89" t="s">
        <v>0</v>
      </c>
      <c r="B2" s="89"/>
      <c r="C2" s="89"/>
      <c r="D2" s="89"/>
      <c r="E2" s="89"/>
      <c r="F2" s="89"/>
      <c r="G2" s="89"/>
      <c r="H2" s="89"/>
      <c r="I2" s="89"/>
      <c r="J2" s="89"/>
      <c r="K2" s="89"/>
    </row>
    <row r="3" spans="1:11" ht="20.100000000000001" customHeight="1" x14ac:dyDescent="0.35">
      <c r="A3" s="89" t="s">
        <v>104</v>
      </c>
      <c r="B3" s="89"/>
      <c r="C3" s="89"/>
      <c r="D3" s="89"/>
      <c r="E3" s="89"/>
      <c r="F3" s="89"/>
      <c r="G3" s="89"/>
      <c r="H3" s="89"/>
      <c r="I3" s="89"/>
      <c r="J3" s="89"/>
      <c r="K3" s="89"/>
    </row>
    <row r="4" spans="1:11" ht="20.100000000000001" customHeight="1" x14ac:dyDescent="0.35">
      <c r="A4" s="89" t="s">
        <v>121</v>
      </c>
      <c r="B4" s="89"/>
      <c r="C4" s="89"/>
      <c r="D4" s="89"/>
      <c r="E4" s="89"/>
      <c r="F4" s="89"/>
      <c r="G4" s="89"/>
      <c r="H4" s="89"/>
      <c r="I4" s="89"/>
      <c r="J4" s="89"/>
      <c r="K4" s="89"/>
    </row>
    <row r="5" spans="1:11" ht="20.100000000000001" customHeight="1" x14ac:dyDescent="0.35">
      <c r="A5" s="89" t="s">
        <v>18</v>
      </c>
      <c r="B5" s="89"/>
      <c r="C5" s="89"/>
      <c r="D5" s="89"/>
      <c r="E5" s="89"/>
      <c r="F5" s="89"/>
      <c r="G5" s="89"/>
      <c r="H5" s="89"/>
      <c r="I5" s="89"/>
      <c r="J5" s="89"/>
      <c r="K5" s="89"/>
    </row>
    <row r="6" spans="1:11" s="12" customFormat="1" ht="20.100000000000001" customHeight="1" x14ac:dyDescent="0.3">
      <c r="A6" s="90" t="s">
        <v>130</v>
      </c>
      <c r="B6" s="90"/>
      <c r="C6" s="90"/>
      <c r="D6" s="90"/>
      <c r="E6" s="90"/>
      <c r="F6" s="90"/>
      <c r="G6" s="90"/>
      <c r="H6" s="90"/>
      <c r="I6" s="90"/>
      <c r="J6" s="90"/>
      <c r="K6" s="90"/>
    </row>
    <row r="7" spans="1:11" s="12" customFormat="1" ht="20.100000000000001" customHeight="1" x14ac:dyDescent="0.3">
      <c r="A7" s="92" t="s">
        <v>30</v>
      </c>
      <c r="B7" s="92"/>
      <c r="C7" s="92"/>
      <c r="D7" s="92"/>
      <c r="E7" s="92"/>
      <c r="F7" s="92"/>
      <c r="G7" s="92"/>
      <c r="H7" s="92"/>
      <c r="I7" s="92"/>
      <c r="J7" s="92"/>
      <c r="K7" s="92"/>
    </row>
    <row r="8" spans="1:11" s="12" customFormat="1" ht="20.100000000000001" customHeight="1" x14ac:dyDescent="0.3">
      <c r="A8" s="90" t="s">
        <v>27</v>
      </c>
      <c r="B8" s="90"/>
      <c r="C8" s="90"/>
      <c r="D8" s="90"/>
      <c r="E8" s="90"/>
      <c r="F8" s="90"/>
      <c r="G8" s="90"/>
      <c r="H8" s="90"/>
      <c r="I8" s="90"/>
      <c r="J8" s="90"/>
      <c r="K8" s="90"/>
    </row>
    <row r="9" spans="1:11" s="13" customFormat="1" ht="20.100000000000001" customHeight="1" x14ac:dyDescent="0.3">
      <c r="A9" s="91" t="s">
        <v>90</v>
      </c>
      <c r="B9" s="91"/>
      <c r="C9" s="91"/>
      <c r="D9" s="91"/>
      <c r="E9" s="91"/>
      <c r="F9" s="91"/>
      <c r="G9" s="91"/>
      <c r="H9" s="91"/>
      <c r="I9" s="91"/>
      <c r="J9" s="91"/>
      <c r="K9" s="91"/>
    </row>
    <row r="10" spans="1:11" ht="20.100000000000001" customHeight="1" x14ac:dyDescent="0.3">
      <c r="A10" s="41"/>
      <c r="B10" s="41"/>
      <c r="C10" s="41"/>
      <c r="D10" s="28"/>
      <c r="E10" s="38"/>
      <c r="F10" s="38"/>
      <c r="G10" s="38"/>
      <c r="H10" s="28"/>
      <c r="I10" s="28"/>
      <c r="J10" s="41"/>
      <c r="K10" s="41"/>
    </row>
    <row r="11" spans="1:11" s="11" customFormat="1" ht="20.100000000000001" customHeight="1" x14ac:dyDescent="0.3">
      <c r="A11" s="14" t="s">
        <v>1</v>
      </c>
      <c r="B11" s="14" t="s">
        <v>6</v>
      </c>
      <c r="C11" s="14" t="s">
        <v>2</v>
      </c>
      <c r="D11" s="14" t="s">
        <v>3</v>
      </c>
      <c r="E11" s="88" t="s">
        <v>46</v>
      </c>
      <c r="F11" s="88"/>
      <c r="G11" s="88"/>
      <c r="H11" s="88"/>
      <c r="I11" s="14" t="s">
        <v>8</v>
      </c>
      <c r="J11" s="14" t="s">
        <v>103</v>
      </c>
      <c r="K11" s="14" t="s">
        <v>4</v>
      </c>
    </row>
    <row r="12" spans="1:11" s="11" customFormat="1" ht="20.100000000000001" customHeight="1" x14ac:dyDescent="0.3">
      <c r="A12" s="48"/>
      <c r="B12" s="48"/>
      <c r="C12" s="48"/>
      <c r="D12" s="5" t="s">
        <v>7</v>
      </c>
      <c r="E12" s="49">
        <v>2561</v>
      </c>
      <c r="F12" s="49">
        <v>2562</v>
      </c>
      <c r="G12" s="49">
        <v>2563</v>
      </c>
      <c r="H12" s="49">
        <v>2564</v>
      </c>
      <c r="I12" s="48" t="s">
        <v>9</v>
      </c>
      <c r="J12" s="48" t="s">
        <v>100</v>
      </c>
      <c r="K12" s="62" t="s">
        <v>101</v>
      </c>
    </row>
    <row r="13" spans="1:11" s="11" customFormat="1" ht="20.100000000000001" customHeight="1" x14ac:dyDescent="0.3">
      <c r="A13" s="15"/>
      <c r="B13" s="15"/>
      <c r="C13" s="16"/>
      <c r="D13" s="15"/>
      <c r="E13" s="63" t="s">
        <v>102</v>
      </c>
      <c r="F13" s="63" t="s">
        <v>102</v>
      </c>
      <c r="G13" s="63" t="s">
        <v>102</v>
      </c>
      <c r="H13" s="63" t="s">
        <v>102</v>
      </c>
      <c r="I13" s="15"/>
      <c r="J13" s="15"/>
      <c r="K13" s="61"/>
    </row>
    <row r="14" spans="1:11" ht="20.100000000000001" customHeight="1" x14ac:dyDescent="0.3">
      <c r="A14" s="59">
        <v>1</v>
      </c>
      <c r="B14" s="4" t="s">
        <v>91</v>
      </c>
      <c r="C14" s="51" t="s">
        <v>36</v>
      </c>
      <c r="D14" s="59" t="s">
        <v>37</v>
      </c>
      <c r="E14" s="9">
        <v>5428000</v>
      </c>
      <c r="F14" s="9">
        <v>0</v>
      </c>
      <c r="G14" s="9">
        <v>0</v>
      </c>
      <c r="H14" s="9">
        <v>0</v>
      </c>
      <c r="I14" s="59" t="s">
        <v>33</v>
      </c>
      <c r="J14" s="30" t="s">
        <v>76</v>
      </c>
      <c r="K14" s="59" t="s">
        <v>127</v>
      </c>
    </row>
    <row r="15" spans="1:11" ht="20.100000000000001" customHeight="1" x14ac:dyDescent="0.3">
      <c r="A15" s="5"/>
      <c r="B15" s="6" t="s">
        <v>92</v>
      </c>
      <c r="C15" s="52" t="s">
        <v>95</v>
      </c>
      <c r="D15" s="5" t="s">
        <v>39</v>
      </c>
      <c r="E15" s="66" t="s">
        <v>107</v>
      </c>
      <c r="F15" s="10"/>
      <c r="G15" s="18"/>
      <c r="H15" s="18"/>
      <c r="I15" s="5" t="s">
        <v>34</v>
      </c>
      <c r="J15" s="7" t="s">
        <v>77</v>
      </c>
      <c r="K15" s="5" t="s">
        <v>128</v>
      </c>
    </row>
    <row r="16" spans="1:11" ht="20.100000000000001" customHeight="1" x14ac:dyDescent="0.3">
      <c r="A16" s="5"/>
      <c r="B16" s="6" t="s">
        <v>53</v>
      </c>
      <c r="C16" s="52" t="s">
        <v>96</v>
      </c>
      <c r="D16" s="5" t="s">
        <v>19</v>
      </c>
      <c r="E16" s="66" t="s">
        <v>120</v>
      </c>
      <c r="F16" s="10"/>
      <c r="G16" s="10"/>
      <c r="H16" s="10"/>
      <c r="I16" s="5" t="s">
        <v>23</v>
      </c>
      <c r="J16" s="60" t="s">
        <v>78</v>
      </c>
      <c r="K16" s="5"/>
    </row>
    <row r="17" spans="1:11" ht="20.100000000000001" customHeight="1" x14ac:dyDescent="0.3">
      <c r="A17" s="5"/>
      <c r="B17" s="6" t="s">
        <v>49</v>
      </c>
      <c r="C17" s="6" t="s">
        <v>12</v>
      </c>
      <c r="D17" s="2" t="s">
        <v>28</v>
      </c>
      <c r="E17" s="66"/>
      <c r="F17" s="10"/>
      <c r="G17" s="10"/>
      <c r="H17" s="10"/>
      <c r="I17" s="5"/>
      <c r="J17" s="7" t="s">
        <v>79</v>
      </c>
      <c r="K17" s="5"/>
    </row>
    <row r="18" spans="1:11" s="11" customFormat="1" ht="20.100000000000001" customHeight="1" x14ac:dyDescent="0.3">
      <c r="A18" s="48"/>
      <c r="B18" s="48"/>
      <c r="C18" s="43"/>
      <c r="D18" s="2" t="s">
        <v>66</v>
      </c>
      <c r="E18" s="66"/>
      <c r="F18" s="49"/>
      <c r="G18" s="49"/>
      <c r="H18" s="49"/>
      <c r="I18" s="48"/>
      <c r="J18" s="48"/>
      <c r="K18" s="48"/>
    </row>
    <row r="19" spans="1:11" s="11" customFormat="1" ht="20.100000000000001" customHeight="1" x14ac:dyDescent="0.3">
      <c r="A19" s="48"/>
      <c r="B19" s="48"/>
      <c r="C19" s="43"/>
      <c r="D19" s="77" t="s">
        <v>131</v>
      </c>
      <c r="E19" s="66"/>
      <c r="F19" s="49"/>
      <c r="G19" s="49"/>
      <c r="H19" s="49"/>
      <c r="I19" s="48"/>
      <c r="J19" s="48"/>
      <c r="K19" s="48"/>
    </row>
    <row r="20" spans="1:11" s="11" customFormat="1" ht="20.100000000000001" customHeight="1" x14ac:dyDescent="0.3">
      <c r="A20" s="48"/>
      <c r="B20" s="48"/>
      <c r="C20" s="43"/>
      <c r="D20" s="77" t="s">
        <v>132</v>
      </c>
      <c r="E20" s="66"/>
      <c r="F20" s="49"/>
      <c r="G20" s="49"/>
      <c r="H20" s="49"/>
      <c r="I20" s="48"/>
      <c r="J20" s="48"/>
      <c r="K20" s="48"/>
    </row>
    <row r="21" spans="1:11" s="11" customFormat="1" ht="20.100000000000001" customHeight="1" x14ac:dyDescent="0.3">
      <c r="A21" s="15"/>
      <c r="B21" s="15"/>
      <c r="C21" s="16"/>
      <c r="D21" s="29"/>
      <c r="E21" s="34"/>
      <c r="F21" s="26"/>
      <c r="G21" s="26"/>
      <c r="H21" s="26"/>
      <c r="I21" s="15"/>
      <c r="J21" s="15"/>
      <c r="K21" s="15"/>
    </row>
    <row r="22" spans="1:11" s="11" customFormat="1" ht="20.100000000000001" customHeight="1" x14ac:dyDescent="0.3">
      <c r="A22" s="59">
        <v>2</v>
      </c>
      <c r="B22" s="4" t="s">
        <v>91</v>
      </c>
      <c r="C22" s="51" t="s">
        <v>36</v>
      </c>
      <c r="D22" s="59" t="s">
        <v>54</v>
      </c>
      <c r="E22" s="9">
        <v>5970000</v>
      </c>
      <c r="F22" s="9">
        <v>0</v>
      </c>
      <c r="G22" s="9">
        <v>0</v>
      </c>
      <c r="H22" s="9">
        <v>0</v>
      </c>
      <c r="I22" s="59" t="s">
        <v>33</v>
      </c>
      <c r="J22" s="30" t="s">
        <v>76</v>
      </c>
      <c r="K22" s="59" t="s">
        <v>127</v>
      </c>
    </row>
    <row r="23" spans="1:11" s="11" customFormat="1" ht="20.100000000000001" customHeight="1" x14ac:dyDescent="0.3">
      <c r="A23" s="5"/>
      <c r="B23" s="6" t="s">
        <v>93</v>
      </c>
      <c r="C23" s="52" t="s">
        <v>95</v>
      </c>
      <c r="D23" s="5" t="s">
        <v>55</v>
      </c>
      <c r="E23" s="66" t="s">
        <v>108</v>
      </c>
      <c r="F23" s="10"/>
      <c r="G23" s="18"/>
      <c r="H23" s="18"/>
      <c r="I23" s="5" t="s">
        <v>34</v>
      </c>
      <c r="J23" s="7" t="s">
        <v>77</v>
      </c>
      <c r="K23" s="5" t="s">
        <v>128</v>
      </c>
    </row>
    <row r="24" spans="1:11" s="11" customFormat="1" ht="20.100000000000001" customHeight="1" x14ac:dyDescent="0.3">
      <c r="A24" s="5"/>
      <c r="B24" s="6" t="s">
        <v>53</v>
      </c>
      <c r="C24" s="52" t="s">
        <v>96</v>
      </c>
      <c r="D24" s="5" t="s">
        <v>19</v>
      </c>
      <c r="E24" s="66" t="s">
        <v>109</v>
      </c>
      <c r="F24" s="10"/>
      <c r="G24" s="10"/>
      <c r="H24" s="10"/>
      <c r="I24" s="5" t="s">
        <v>23</v>
      </c>
      <c r="J24" s="60" t="s">
        <v>78</v>
      </c>
      <c r="K24" s="5"/>
    </row>
    <row r="25" spans="1:11" s="11" customFormat="1" ht="20.100000000000001" customHeight="1" x14ac:dyDescent="0.3">
      <c r="A25" s="5"/>
      <c r="B25" s="6" t="s">
        <v>56</v>
      </c>
      <c r="C25" s="6" t="s">
        <v>12</v>
      </c>
      <c r="D25" s="2" t="s">
        <v>20</v>
      </c>
      <c r="E25" s="66" t="s">
        <v>110</v>
      </c>
      <c r="F25" s="50"/>
      <c r="G25" s="10"/>
      <c r="H25" s="10"/>
      <c r="I25" s="5"/>
      <c r="J25" s="7" t="s">
        <v>79</v>
      </c>
      <c r="K25" s="6"/>
    </row>
    <row r="26" spans="1:11" s="11" customFormat="1" ht="20.100000000000001" customHeight="1" x14ac:dyDescent="0.3">
      <c r="A26" s="48"/>
      <c r="B26" s="75" t="s">
        <v>48</v>
      </c>
      <c r="C26" s="43"/>
      <c r="D26" s="2" t="s">
        <v>66</v>
      </c>
      <c r="E26" s="66" t="s">
        <v>111</v>
      </c>
      <c r="F26" s="49"/>
      <c r="G26" s="49"/>
      <c r="H26" s="49"/>
      <c r="I26" s="48"/>
      <c r="J26" s="48"/>
      <c r="K26" s="48"/>
    </row>
    <row r="27" spans="1:11" s="11" customFormat="1" ht="20.100000000000001" customHeight="1" x14ac:dyDescent="0.3">
      <c r="A27" s="48"/>
      <c r="B27" s="75"/>
      <c r="C27" s="43"/>
      <c r="D27" s="77" t="s">
        <v>133</v>
      </c>
      <c r="E27" s="66"/>
      <c r="F27" s="49"/>
      <c r="G27" s="49"/>
      <c r="H27" s="49"/>
      <c r="I27" s="48"/>
      <c r="J27" s="48"/>
      <c r="K27" s="48"/>
    </row>
    <row r="28" spans="1:11" s="11" customFormat="1" ht="20.100000000000001" customHeight="1" x14ac:dyDescent="0.3">
      <c r="A28" s="15"/>
      <c r="B28" s="25"/>
      <c r="C28" s="16"/>
      <c r="D28" s="78" t="s">
        <v>134</v>
      </c>
      <c r="E28" s="67"/>
      <c r="F28" s="26"/>
      <c r="G28" s="26"/>
      <c r="H28" s="26"/>
      <c r="I28" s="15"/>
      <c r="J28" s="15"/>
      <c r="K28" s="15"/>
    </row>
    <row r="29" spans="1:11" s="11" customFormat="1" ht="20.100000000000001" customHeight="1" x14ac:dyDescent="0.3">
      <c r="B29" s="80"/>
      <c r="C29" s="81"/>
      <c r="D29" s="70"/>
      <c r="E29" s="68"/>
      <c r="F29" s="82"/>
      <c r="G29" s="82"/>
      <c r="H29" s="82"/>
    </row>
    <row r="30" spans="1:11" s="24" customFormat="1" x14ac:dyDescent="0.3">
      <c r="A30" s="59">
        <v>3</v>
      </c>
      <c r="B30" s="71" t="s">
        <v>21</v>
      </c>
      <c r="C30" s="74" t="s">
        <v>73</v>
      </c>
      <c r="D30" s="59" t="s">
        <v>45</v>
      </c>
      <c r="E30" s="9">
        <v>3200000</v>
      </c>
      <c r="F30" s="9">
        <v>0</v>
      </c>
      <c r="G30" s="9">
        <v>0</v>
      </c>
      <c r="H30" s="9">
        <v>0</v>
      </c>
      <c r="I30" s="59" t="s">
        <v>41</v>
      </c>
      <c r="J30" s="72" t="s">
        <v>80</v>
      </c>
      <c r="K30" s="59" t="s">
        <v>127</v>
      </c>
    </row>
    <row r="31" spans="1:11" s="24" customFormat="1" x14ac:dyDescent="0.3">
      <c r="A31" s="5"/>
      <c r="B31" s="8" t="s">
        <v>31</v>
      </c>
      <c r="C31" s="3" t="s">
        <v>74</v>
      </c>
      <c r="D31" s="5" t="s">
        <v>32</v>
      </c>
      <c r="E31" s="66" t="s">
        <v>112</v>
      </c>
      <c r="F31" s="10"/>
      <c r="G31" s="10"/>
      <c r="H31" s="10"/>
      <c r="I31" s="5" t="s">
        <v>34</v>
      </c>
      <c r="J31" s="53" t="s">
        <v>86</v>
      </c>
      <c r="K31" s="5" t="s">
        <v>128</v>
      </c>
    </row>
    <row r="32" spans="1:11" s="24" customFormat="1" x14ac:dyDescent="0.3">
      <c r="A32" s="5"/>
      <c r="B32" s="6" t="s">
        <v>50</v>
      </c>
      <c r="C32" s="3" t="s">
        <v>42</v>
      </c>
      <c r="D32" s="2" t="s">
        <v>67</v>
      </c>
      <c r="E32" s="66"/>
      <c r="F32" s="10"/>
      <c r="G32" s="10"/>
      <c r="H32" s="10"/>
      <c r="I32" s="5" t="s">
        <v>35</v>
      </c>
      <c r="J32" s="53" t="s">
        <v>81</v>
      </c>
      <c r="K32" s="5"/>
    </row>
    <row r="33" spans="1:11" s="24" customFormat="1" x14ac:dyDescent="0.3">
      <c r="A33" s="5"/>
      <c r="B33" s="6"/>
      <c r="C33" s="3"/>
      <c r="D33" s="77" t="s">
        <v>135</v>
      </c>
      <c r="E33" s="66"/>
      <c r="F33" s="10"/>
      <c r="G33" s="10"/>
      <c r="H33" s="10"/>
      <c r="I33" s="5"/>
      <c r="J33" s="53"/>
      <c r="K33" s="5"/>
    </row>
    <row r="34" spans="1:11" s="24" customFormat="1" x14ac:dyDescent="0.3">
      <c r="A34" s="5"/>
      <c r="B34" s="6"/>
      <c r="C34" s="3"/>
      <c r="D34" s="77" t="s">
        <v>136</v>
      </c>
      <c r="E34" s="66"/>
      <c r="F34" s="10"/>
      <c r="G34" s="10"/>
      <c r="H34" s="10"/>
      <c r="I34" s="5"/>
      <c r="J34" s="53"/>
      <c r="K34" s="5"/>
    </row>
    <row r="35" spans="1:11" s="24" customFormat="1" x14ac:dyDescent="0.3">
      <c r="A35" s="21"/>
      <c r="B35" s="22"/>
      <c r="C35" s="1"/>
      <c r="D35" s="29"/>
      <c r="E35" s="67"/>
      <c r="F35" s="23"/>
      <c r="G35" s="23"/>
      <c r="H35" s="23"/>
      <c r="I35" s="21"/>
      <c r="J35" s="73"/>
      <c r="K35" s="21"/>
    </row>
    <row r="36" spans="1:11" s="27" customFormat="1" ht="21" customHeight="1" x14ac:dyDescent="0.3">
      <c r="A36" s="59">
        <v>4</v>
      </c>
      <c r="B36" s="4" t="s">
        <v>10</v>
      </c>
      <c r="C36" s="51" t="s">
        <v>36</v>
      </c>
      <c r="D36" s="59" t="s">
        <v>37</v>
      </c>
      <c r="E36" s="9">
        <v>6100000</v>
      </c>
      <c r="F36" s="9">
        <v>0</v>
      </c>
      <c r="G36" s="9">
        <v>0</v>
      </c>
      <c r="H36" s="9">
        <v>0</v>
      </c>
      <c r="I36" s="59" t="s">
        <v>33</v>
      </c>
      <c r="J36" s="30" t="s">
        <v>76</v>
      </c>
      <c r="K36" s="59" t="s">
        <v>127</v>
      </c>
    </row>
    <row r="37" spans="1:11" s="27" customFormat="1" x14ac:dyDescent="0.3">
      <c r="A37" s="5"/>
      <c r="B37" s="6" t="s">
        <v>11</v>
      </c>
      <c r="C37" s="52" t="s">
        <v>95</v>
      </c>
      <c r="D37" s="5" t="s">
        <v>38</v>
      </c>
      <c r="E37" s="66" t="s">
        <v>113</v>
      </c>
      <c r="F37" s="10"/>
      <c r="G37" s="18"/>
      <c r="H37" s="18"/>
      <c r="I37" s="5" t="s">
        <v>34</v>
      </c>
      <c r="J37" s="7" t="s">
        <v>77</v>
      </c>
      <c r="K37" s="5" t="s">
        <v>128</v>
      </c>
    </row>
    <row r="38" spans="1:11" x14ac:dyDescent="0.3">
      <c r="A38" s="5"/>
      <c r="B38" s="6" t="s">
        <v>59</v>
      </c>
      <c r="C38" s="52" t="s">
        <v>96</v>
      </c>
      <c r="D38" s="5" t="s">
        <v>19</v>
      </c>
      <c r="E38" s="66" t="s">
        <v>114</v>
      </c>
      <c r="F38" s="10"/>
      <c r="G38" s="10"/>
      <c r="H38" s="10"/>
      <c r="I38" s="5" t="s">
        <v>23</v>
      </c>
      <c r="J38" s="60" t="s">
        <v>78</v>
      </c>
      <c r="K38" s="5"/>
    </row>
    <row r="39" spans="1:11" x14ac:dyDescent="0.3">
      <c r="A39" s="42"/>
      <c r="B39" s="6" t="s">
        <v>94</v>
      </c>
      <c r="C39" s="6" t="s">
        <v>12</v>
      </c>
      <c r="D39" s="2" t="s">
        <v>20</v>
      </c>
      <c r="E39" s="66" t="s">
        <v>115</v>
      </c>
      <c r="F39" s="10"/>
      <c r="G39" s="10"/>
      <c r="H39" s="10"/>
      <c r="I39" s="5"/>
      <c r="J39" s="7" t="s">
        <v>79</v>
      </c>
      <c r="K39" s="6"/>
    </row>
    <row r="40" spans="1:11" x14ac:dyDescent="0.3">
      <c r="A40" s="42"/>
      <c r="B40" s="6" t="s">
        <v>49</v>
      </c>
      <c r="C40" s="6"/>
      <c r="D40" s="2" t="s">
        <v>66</v>
      </c>
      <c r="E40" s="66" t="s">
        <v>116</v>
      </c>
      <c r="F40" s="10"/>
      <c r="G40" s="10"/>
      <c r="H40" s="10"/>
      <c r="I40" s="5"/>
      <c r="J40" s="7"/>
      <c r="K40" s="6"/>
    </row>
    <row r="41" spans="1:11" x14ac:dyDescent="0.3">
      <c r="A41" s="42"/>
      <c r="B41" s="6"/>
      <c r="C41" s="6"/>
      <c r="D41" s="77" t="s">
        <v>137</v>
      </c>
      <c r="E41" s="66"/>
      <c r="F41" s="10"/>
      <c r="G41" s="10"/>
      <c r="H41" s="10"/>
      <c r="I41" s="5"/>
      <c r="J41" s="7"/>
      <c r="K41" s="6"/>
    </row>
    <row r="42" spans="1:11" s="11" customFormat="1" x14ac:dyDescent="0.3">
      <c r="A42" s="15"/>
      <c r="B42" s="15"/>
      <c r="C42" s="16"/>
      <c r="D42" s="78" t="s">
        <v>138</v>
      </c>
      <c r="E42" s="26"/>
      <c r="F42" s="26"/>
      <c r="G42" s="26"/>
      <c r="H42" s="26"/>
      <c r="I42" s="15"/>
      <c r="J42" s="15"/>
      <c r="K42" s="15"/>
    </row>
    <row r="43" spans="1:11" s="11" customFormat="1" x14ac:dyDescent="0.3">
      <c r="A43" s="59">
        <v>5</v>
      </c>
      <c r="B43" s="4" t="s">
        <v>10</v>
      </c>
      <c r="C43" s="51" t="s">
        <v>36</v>
      </c>
      <c r="D43" s="59" t="s">
        <v>37</v>
      </c>
      <c r="E43" s="9">
        <v>4320000</v>
      </c>
      <c r="F43" s="9">
        <v>0</v>
      </c>
      <c r="G43" s="9">
        <v>0</v>
      </c>
      <c r="H43" s="9">
        <v>0</v>
      </c>
      <c r="I43" s="59" t="s">
        <v>33</v>
      </c>
      <c r="J43" s="30" t="s">
        <v>76</v>
      </c>
      <c r="K43" s="59" t="s">
        <v>127</v>
      </c>
    </row>
    <row r="44" spans="1:11" s="11" customFormat="1" x14ac:dyDescent="0.3">
      <c r="A44" s="5"/>
      <c r="B44" s="6" t="s">
        <v>22</v>
      </c>
      <c r="C44" s="52" t="s">
        <v>95</v>
      </c>
      <c r="D44" s="5" t="s">
        <v>40</v>
      </c>
      <c r="E44" s="66" t="s">
        <v>117</v>
      </c>
      <c r="F44" s="10"/>
      <c r="G44" s="18"/>
      <c r="H44" s="18"/>
      <c r="I44" s="5" t="s">
        <v>34</v>
      </c>
      <c r="J44" s="7" t="s">
        <v>77</v>
      </c>
      <c r="K44" s="5" t="s">
        <v>128</v>
      </c>
    </row>
    <row r="45" spans="1:11" s="11" customFormat="1" x14ac:dyDescent="0.3">
      <c r="A45" s="5"/>
      <c r="B45" s="6" t="s">
        <v>57</v>
      </c>
      <c r="C45" s="52" t="s">
        <v>96</v>
      </c>
      <c r="D45" s="5" t="s">
        <v>19</v>
      </c>
      <c r="E45" s="66"/>
      <c r="F45" s="10"/>
      <c r="G45" s="10"/>
      <c r="H45" s="10"/>
      <c r="I45" s="5" t="s">
        <v>23</v>
      </c>
      <c r="J45" s="60" t="s">
        <v>78</v>
      </c>
      <c r="K45" s="6"/>
    </row>
    <row r="46" spans="1:11" s="11" customFormat="1" x14ac:dyDescent="0.3">
      <c r="A46" s="5"/>
      <c r="B46" s="6"/>
      <c r="C46" s="6" t="s">
        <v>12</v>
      </c>
      <c r="D46" s="77" t="s">
        <v>139</v>
      </c>
      <c r="E46" s="66"/>
      <c r="F46" s="10"/>
      <c r="G46" s="10"/>
      <c r="H46" s="10"/>
      <c r="I46" s="5"/>
      <c r="J46" s="7" t="s">
        <v>79</v>
      </c>
      <c r="K46" s="6"/>
    </row>
    <row r="47" spans="1:11" s="11" customFormat="1" x14ac:dyDescent="0.3">
      <c r="A47" s="5"/>
      <c r="B47" s="6"/>
      <c r="C47" s="6"/>
      <c r="D47" s="77" t="s">
        <v>140</v>
      </c>
      <c r="E47" s="66"/>
      <c r="F47" s="10"/>
      <c r="G47" s="10"/>
      <c r="H47" s="10"/>
      <c r="I47" s="5"/>
      <c r="J47" s="7"/>
      <c r="K47" s="6"/>
    </row>
    <row r="48" spans="1:11" s="11" customFormat="1" x14ac:dyDescent="0.3">
      <c r="A48" s="21"/>
      <c r="B48" s="22"/>
      <c r="C48" s="22"/>
      <c r="D48" s="78"/>
      <c r="E48" s="67"/>
      <c r="F48" s="23"/>
      <c r="G48" s="23"/>
      <c r="H48" s="23"/>
      <c r="I48" s="21"/>
      <c r="J48" s="85"/>
      <c r="K48" s="22"/>
    </row>
    <row r="49" spans="1:11" s="24" customFormat="1" x14ac:dyDescent="0.3">
      <c r="A49" s="59">
        <v>6</v>
      </c>
      <c r="B49" s="4" t="s">
        <v>71</v>
      </c>
      <c r="C49" s="51" t="s">
        <v>88</v>
      </c>
      <c r="D49" s="59" t="s">
        <v>60</v>
      </c>
      <c r="E49" s="54">
        <v>15000000</v>
      </c>
      <c r="F49" s="54">
        <v>0</v>
      </c>
      <c r="G49" s="54">
        <v>0</v>
      </c>
      <c r="H49" s="54">
        <v>0</v>
      </c>
      <c r="I49" s="59" t="s">
        <v>17</v>
      </c>
      <c r="J49" s="30" t="s">
        <v>75</v>
      </c>
      <c r="K49" s="59" t="s">
        <v>127</v>
      </c>
    </row>
    <row r="50" spans="1:11" s="24" customFormat="1" x14ac:dyDescent="0.3">
      <c r="A50" s="5"/>
      <c r="B50" s="6" t="s">
        <v>72</v>
      </c>
      <c r="C50" s="52" t="s">
        <v>89</v>
      </c>
      <c r="D50" s="5" t="s">
        <v>52</v>
      </c>
      <c r="E50" s="66" t="s">
        <v>118</v>
      </c>
      <c r="F50" s="19"/>
      <c r="G50" s="17"/>
      <c r="H50" s="17"/>
      <c r="I50" s="5" t="s">
        <v>72</v>
      </c>
      <c r="J50" s="7" t="s">
        <v>85</v>
      </c>
      <c r="K50" s="5" t="s">
        <v>128</v>
      </c>
    </row>
    <row r="51" spans="1:11" s="24" customFormat="1" x14ac:dyDescent="0.3">
      <c r="A51" s="5"/>
      <c r="B51" s="6" t="s">
        <v>70</v>
      </c>
      <c r="C51" s="52"/>
      <c r="D51" s="5" t="s">
        <v>5</v>
      </c>
      <c r="E51" s="66"/>
      <c r="F51" s="10"/>
      <c r="G51" s="10"/>
      <c r="H51" s="10"/>
      <c r="I51" s="5" t="s">
        <v>26</v>
      </c>
      <c r="J51" s="58" t="s">
        <v>82</v>
      </c>
      <c r="K51" s="5"/>
    </row>
    <row r="52" spans="1:11" s="24" customFormat="1" x14ac:dyDescent="0.3">
      <c r="A52" s="5"/>
      <c r="B52" s="6"/>
      <c r="C52" s="6"/>
      <c r="D52" s="76" t="s">
        <v>141</v>
      </c>
      <c r="E52" s="66"/>
      <c r="F52" s="10"/>
      <c r="G52" s="10"/>
      <c r="H52" s="10"/>
      <c r="I52" s="5"/>
      <c r="J52" s="33" t="s">
        <v>83</v>
      </c>
      <c r="K52" s="6"/>
    </row>
    <row r="53" spans="1:11" s="24" customFormat="1" x14ac:dyDescent="0.3">
      <c r="A53" s="21"/>
      <c r="B53" s="22"/>
      <c r="C53" s="22"/>
      <c r="D53" s="78"/>
      <c r="E53" s="67"/>
      <c r="F53" s="23"/>
      <c r="G53" s="23"/>
      <c r="H53" s="23"/>
      <c r="I53" s="21"/>
      <c r="J53" s="35" t="s">
        <v>84</v>
      </c>
      <c r="K53" s="22"/>
    </row>
    <row r="54" spans="1:11" s="24" customFormat="1" x14ac:dyDescent="0.3">
      <c r="A54" s="28"/>
      <c r="D54" s="28"/>
      <c r="E54" s="40"/>
      <c r="F54" s="40"/>
      <c r="G54" s="40"/>
      <c r="H54" s="40"/>
      <c r="I54" s="28"/>
      <c r="J54" s="69"/>
    </row>
    <row r="55" spans="1:11" s="24" customFormat="1" x14ac:dyDescent="0.3">
      <c r="A55" s="32">
        <v>7</v>
      </c>
      <c r="B55" s="3" t="s">
        <v>61</v>
      </c>
      <c r="C55" s="52" t="s">
        <v>88</v>
      </c>
      <c r="D55" s="32" t="s">
        <v>58</v>
      </c>
      <c r="E55" s="79">
        <v>10000000</v>
      </c>
      <c r="F55" s="79">
        <v>0</v>
      </c>
      <c r="G55" s="79">
        <v>0</v>
      </c>
      <c r="H55" s="79">
        <v>0</v>
      </c>
      <c r="I55" s="36" t="s">
        <v>62</v>
      </c>
      <c r="J55" s="60" t="s">
        <v>75</v>
      </c>
      <c r="K55" s="5" t="s">
        <v>127</v>
      </c>
    </row>
    <row r="56" spans="1:11" s="24" customFormat="1" x14ac:dyDescent="0.3">
      <c r="A56" s="32"/>
      <c r="B56" s="3" t="s">
        <v>97</v>
      </c>
      <c r="C56" s="52" t="s">
        <v>89</v>
      </c>
      <c r="D56" s="32" t="s">
        <v>5</v>
      </c>
      <c r="E56" s="66" t="s">
        <v>119</v>
      </c>
      <c r="F56" s="36"/>
      <c r="G56" s="36"/>
      <c r="H56" s="36"/>
      <c r="I56" s="36" t="s">
        <v>63</v>
      </c>
      <c r="J56" s="7" t="s">
        <v>85</v>
      </c>
      <c r="K56" s="5" t="s">
        <v>128</v>
      </c>
    </row>
    <row r="57" spans="1:11" s="24" customFormat="1" x14ac:dyDescent="0.3">
      <c r="A57" s="32"/>
      <c r="B57" s="7" t="s">
        <v>99</v>
      </c>
      <c r="C57" s="52"/>
      <c r="D57" s="76" t="s">
        <v>142</v>
      </c>
      <c r="E57" s="55"/>
      <c r="F57" s="36"/>
      <c r="G57" s="36"/>
      <c r="H57" s="36"/>
      <c r="I57" s="5" t="s">
        <v>64</v>
      </c>
      <c r="J57" s="58" t="s">
        <v>82</v>
      </c>
      <c r="K57" s="32"/>
    </row>
    <row r="58" spans="1:11" s="24" customFormat="1" x14ac:dyDescent="0.3">
      <c r="A58" s="32"/>
      <c r="B58" s="3" t="s">
        <v>98</v>
      </c>
      <c r="C58" s="6"/>
      <c r="D58" s="32"/>
      <c r="E58" s="56"/>
      <c r="F58" s="36"/>
      <c r="G58" s="36"/>
      <c r="H58" s="36"/>
      <c r="I58" s="36" t="s">
        <v>65</v>
      </c>
      <c r="J58" s="33" t="s">
        <v>83</v>
      </c>
      <c r="K58" s="32"/>
    </row>
    <row r="59" spans="1:11" s="24" customFormat="1" x14ac:dyDescent="0.3">
      <c r="A59" s="32"/>
      <c r="B59" s="3" t="s">
        <v>51</v>
      </c>
      <c r="C59" s="33"/>
      <c r="D59" s="32"/>
      <c r="E59" s="36"/>
      <c r="F59" s="36"/>
      <c r="G59" s="36"/>
      <c r="H59" s="36"/>
      <c r="I59" s="36" t="s">
        <v>5</v>
      </c>
      <c r="J59" s="33" t="s">
        <v>87</v>
      </c>
      <c r="K59" s="32"/>
    </row>
    <row r="60" spans="1:11" s="24" customFormat="1" x14ac:dyDescent="0.3">
      <c r="A60" s="34"/>
      <c r="B60" s="1"/>
      <c r="C60" s="35"/>
      <c r="D60" s="34"/>
      <c r="E60" s="37"/>
      <c r="F60" s="37"/>
      <c r="G60" s="37"/>
      <c r="H60" s="37"/>
      <c r="I60" s="37"/>
      <c r="J60" s="35"/>
      <c r="K60" s="34"/>
    </row>
    <row r="61" spans="1:11" s="24" customFormat="1" x14ac:dyDescent="0.3">
      <c r="A61" s="59">
        <v>8</v>
      </c>
      <c r="B61" s="83" t="s">
        <v>47</v>
      </c>
      <c r="C61" s="4" t="s">
        <v>14</v>
      </c>
      <c r="D61" s="59" t="s">
        <v>25</v>
      </c>
      <c r="E61" s="84">
        <v>10000000</v>
      </c>
      <c r="F61" s="84">
        <v>0</v>
      </c>
      <c r="G61" s="84">
        <v>0</v>
      </c>
      <c r="H61" s="84">
        <v>0</v>
      </c>
      <c r="I61" s="9" t="s">
        <v>43</v>
      </c>
      <c r="J61" s="30" t="s">
        <v>76</v>
      </c>
      <c r="K61" s="59" t="s">
        <v>127</v>
      </c>
    </row>
    <row r="62" spans="1:11" s="24" customFormat="1" x14ac:dyDescent="0.3">
      <c r="A62" s="5"/>
      <c r="B62" s="6" t="s">
        <v>125</v>
      </c>
      <c r="C62" s="6" t="s">
        <v>13</v>
      </c>
      <c r="D62" s="5" t="s">
        <v>16</v>
      </c>
      <c r="E62" s="66" t="s">
        <v>119</v>
      </c>
      <c r="F62" s="31"/>
      <c r="G62" s="31"/>
      <c r="H62" s="31"/>
      <c r="I62" s="10" t="s">
        <v>44</v>
      </c>
      <c r="J62" s="7" t="s">
        <v>15</v>
      </c>
      <c r="K62" s="5" t="s">
        <v>128</v>
      </c>
    </row>
    <row r="63" spans="1:11" s="24" customFormat="1" x14ac:dyDescent="0.3">
      <c r="A63" s="5"/>
      <c r="B63" s="6" t="s">
        <v>126</v>
      </c>
      <c r="C63" s="6"/>
      <c r="D63" s="5" t="s">
        <v>68</v>
      </c>
      <c r="E63" s="66" t="s">
        <v>122</v>
      </c>
      <c r="F63" s="31"/>
      <c r="G63" s="31"/>
      <c r="H63" s="31"/>
      <c r="I63" s="10" t="s">
        <v>24</v>
      </c>
      <c r="J63" s="7" t="s">
        <v>29</v>
      </c>
      <c r="K63" s="5"/>
    </row>
    <row r="64" spans="1:11" s="24" customFormat="1" x14ac:dyDescent="0.3">
      <c r="A64" s="5"/>
      <c r="B64" s="6"/>
      <c r="C64" s="6"/>
      <c r="D64" s="5"/>
      <c r="E64" s="66" t="s">
        <v>123</v>
      </c>
      <c r="F64" s="31"/>
      <c r="G64" s="31"/>
      <c r="H64" s="31"/>
      <c r="I64" s="10" t="s">
        <v>69</v>
      </c>
      <c r="J64" s="5"/>
      <c r="K64" s="5"/>
    </row>
    <row r="65" spans="1:19" s="24" customFormat="1" x14ac:dyDescent="0.3">
      <c r="A65" s="32"/>
      <c r="B65" s="3"/>
      <c r="C65" s="3"/>
      <c r="D65" s="32"/>
      <c r="E65" s="66" t="s">
        <v>124</v>
      </c>
      <c r="F65" s="36"/>
      <c r="G65" s="36"/>
      <c r="H65" s="36"/>
      <c r="I65" s="32"/>
      <c r="J65" s="32"/>
      <c r="K65" s="3"/>
    </row>
    <row r="66" spans="1:19" s="24" customFormat="1" x14ac:dyDescent="0.3">
      <c r="A66" s="34"/>
      <c r="B66" s="1"/>
      <c r="C66" s="1"/>
      <c r="D66" s="34"/>
      <c r="E66" s="67"/>
      <c r="F66" s="37"/>
      <c r="G66" s="37"/>
      <c r="H66" s="37"/>
      <c r="I66" s="34"/>
      <c r="J66" s="34"/>
      <c r="K66" s="1"/>
    </row>
    <row r="67" spans="1:19" s="57" customFormat="1" ht="21" customHeight="1" x14ac:dyDescent="0.3">
      <c r="A67" s="87" t="s">
        <v>129</v>
      </c>
      <c r="B67" s="87"/>
      <c r="C67" s="64" t="s">
        <v>105</v>
      </c>
      <c r="D67" s="64" t="s">
        <v>105</v>
      </c>
      <c r="E67" s="65">
        <f>SUM(E14+E22+E30+E36+E43+E49+E55+E61)</f>
        <v>60018000</v>
      </c>
      <c r="F67" s="65">
        <f>SUM(F14+F22+F30+F36+F43+F49+F55+F61)</f>
        <v>0</v>
      </c>
      <c r="G67" s="65">
        <f>SUM(G14+G22+G30+G36+G43+G49+G55+G61)</f>
        <v>0</v>
      </c>
      <c r="H67" s="65">
        <f>SUM(H14+H22+H30+H36+H43+H49+H55+H61)</f>
        <v>0</v>
      </c>
      <c r="I67" s="64" t="s">
        <v>105</v>
      </c>
      <c r="J67" s="64" t="s">
        <v>105</v>
      </c>
      <c r="K67" s="64"/>
      <c r="L67" s="11"/>
      <c r="M67" s="11"/>
      <c r="N67" s="11"/>
      <c r="O67" s="11"/>
      <c r="P67" s="11"/>
      <c r="Q67" s="11"/>
      <c r="R67" s="11"/>
      <c r="S67" s="11"/>
    </row>
    <row r="68" spans="1:19" s="24" customFormat="1" x14ac:dyDescent="0.3">
      <c r="A68" s="44"/>
      <c r="D68" s="28"/>
      <c r="E68" s="40"/>
      <c r="F68" s="40"/>
      <c r="G68" s="40"/>
      <c r="H68" s="40"/>
      <c r="I68" s="28"/>
      <c r="J68" s="41"/>
    </row>
    <row r="69" spans="1:19" s="45" customFormat="1" x14ac:dyDescent="0.3">
      <c r="D69" s="46"/>
      <c r="E69" s="46"/>
      <c r="F69" s="46"/>
      <c r="G69" s="46"/>
      <c r="H69" s="46"/>
      <c r="I69" s="46"/>
    </row>
    <row r="70" spans="1:19" s="45" customFormat="1" x14ac:dyDescent="0.3">
      <c r="D70" s="46"/>
      <c r="E70" s="46"/>
      <c r="F70" s="46"/>
      <c r="G70" s="46"/>
      <c r="H70" s="46"/>
      <c r="I70" s="46"/>
    </row>
    <row r="71" spans="1:19" s="45" customFormat="1" x14ac:dyDescent="0.3">
      <c r="A71" s="46"/>
      <c r="D71" s="46"/>
      <c r="E71" s="47"/>
      <c r="F71" s="47"/>
      <c r="G71" s="47"/>
      <c r="H71" s="47"/>
      <c r="I71" s="46"/>
    </row>
  </sheetData>
  <mergeCells count="11">
    <mergeCell ref="J1:K1"/>
    <mergeCell ref="A67:B67"/>
    <mergeCell ref="E11:H11"/>
    <mergeCell ref="A2:K2"/>
    <mergeCell ref="A3:K3"/>
    <mergeCell ref="A5:K5"/>
    <mergeCell ref="A8:K8"/>
    <mergeCell ref="A9:K9"/>
    <mergeCell ref="A6:K6"/>
    <mergeCell ref="A7:K7"/>
    <mergeCell ref="A4:K4"/>
  </mergeCells>
  <pageMargins left="0.19685039370078741" right="0.19685039370078741" top="0.74803149606299213" bottom="0.19685039370078741" header="0.31496062992125984" footer="0.19685039370078741"/>
  <pageSetup paperSize="9" scale="90" firstPageNumber="47" fitToWidth="0" fitToHeight="0" orientation="landscape" horizontalDpi="200" verticalDpi="200" r:id="rId1"/>
  <headerFooter>
    <oddFooter>&amp;L&amp;"TH SarabunIT๙,Regular"&amp;16แผนพัฒนาท้องถิ่นสี่ปี (พ.ศ.๒๕61 - ๒๕๖4) เทศบาลตำบลเพชรพะงัน</oddFooter>
    <evenFooter>&amp;C50</evenFooter>
    <firstFooter>&amp;C47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ประสานจังหวัด</vt:lpstr>
      <vt:lpstr>ประสานจังหวัด!Print_Titles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2006-09-13T11:32:04Z</dcterms:created>
  <dcterms:modified xsi:type="dcterms:W3CDTF">2002-01-01T00:47:32Z</dcterms:modified>
</cp:coreProperties>
</file>